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12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/>
  <c r="H19"/>
  <c r="I19" s="1"/>
  <c r="J19" s="1"/>
  <c r="G28"/>
  <c r="L28"/>
  <c r="L14"/>
  <c r="F14"/>
  <c r="J14"/>
  <c r="I14"/>
  <c r="H14"/>
  <c r="G14" l="1"/>
  <c r="H28" l="1"/>
  <c r="J28" l="1"/>
  <c r="I28"/>
</calcChain>
</file>

<file path=xl/sharedStrings.xml><?xml version="1.0" encoding="utf-8"?>
<sst xmlns="http://schemas.openxmlformats.org/spreadsheetml/2006/main" count="74" uniqueCount="43">
  <si>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</si>
  <si>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</si>
  <si>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</si>
  <si>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</si>
  <si>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</si>
  <si>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</si>
  <si>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</si>
  <si>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</si>
  <si>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</si>
  <si>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</si>
  <si>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</si>
  <si>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</si>
  <si>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</si>
  <si>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</si>
  <si>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</si>
  <si>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</si>
  <si>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</si>
  <si>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</si>
  <si>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</si>
  <si>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</si>
  <si>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</si>
  <si>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</si>
  <si>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</si>
  <si>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</si>
  <si>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</si>
  <si>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</si>
  <si>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</si>
  <si>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</si>
  <si>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Салат "Витаминный" (2-вариант)</t>
  </si>
  <si>
    <t>40/2004г</t>
  </si>
  <si>
    <t>Суп-лапша на курином бульоне</t>
  </si>
  <si>
    <t>22/2</t>
  </si>
  <si>
    <t>Каша гречневая рассыпчатая с овощами и курой</t>
  </si>
  <si>
    <t>41/9</t>
  </si>
  <si>
    <t>Чай с сахаром</t>
  </si>
  <si>
    <t>27/10</t>
  </si>
  <si>
    <t xml:space="preserve">Сок </t>
  </si>
  <si>
    <t>Булочка</t>
  </si>
  <si>
    <t>Печенье</t>
  </si>
  <si>
    <t>Вафли</t>
  </si>
  <si>
    <t xml:space="preserve"> Директор: МАОУ ВСОШ</t>
  </si>
  <si>
    <t>_______________ К.А. Козырев</t>
  </si>
  <si>
    <t>Меню на " 17 "  Октября  2025г. (4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</si>
</sst>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E16" sqref="E16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40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41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42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4</v>
      </c>
      <c r="C8" s="17" t="s">
        <v>6</v>
      </c>
      <c r="D8" s="6" t="s">
        <v>23</v>
      </c>
      <c r="E8" s="7" t="s">
        <v>28</v>
      </c>
      <c r="F8" s="8">
        <v>100</v>
      </c>
      <c r="G8" s="10">
        <v>1.8166666666666669</v>
      </c>
      <c r="H8" s="10">
        <v>13.283333333333333</v>
      </c>
      <c r="I8" s="10">
        <v>11.383333333333333</v>
      </c>
      <c r="J8" s="10">
        <v>167.49103999999997</v>
      </c>
      <c r="K8" s="8" t="s">
        <v>29</v>
      </c>
      <c r="L8" s="8">
        <v>17.329999999999998</v>
      </c>
      <c r="M8" s="2"/>
    </row>
    <row r="9" spans="1:13" ht="14.25" customHeight="1">
      <c r="A9" s="15"/>
      <c r="B9" s="15"/>
      <c r="C9" s="6"/>
      <c r="D9" s="6" t="s">
        <v>11</v>
      </c>
      <c r="E9" s="11" t="s">
        <v>30</v>
      </c>
      <c r="F9" s="8">
        <v>250</v>
      </c>
      <c r="G9" s="10">
        <v>5.5</v>
      </c>
      <c r="H9" s="10">
        <v>6.6249999999999991</v>
      </c>
      <c r="I9" s="10">
        <v>15.8</v>
      </c>
      <c r="J9" s="10">
        <v>142.5</v>
      </c>
      <c r="K9" s="9" t="s">
        <v>31</v>
      </c>
      <c r="L9" s="10">
        <v>40.99</v>
      </c>
    </row>
    <row r="10" spans="1:13" ht="14.25" customHeight="1">
      <c r="A10" s="15"/>
      <c r="B10" s="15"/>
      <c r="C10" s="6"/>
      <c r="D10" s="6" t="s">
        <v>12</v>
      </c>
      <c r="E10" s="7" t="s">
        <v>32</v>
      </c>
      <c r="F10" s="8">
        <v>210</v>
      </c>
      <c r="G10" s="10">
        <v>22.858499999999999</v>
      </c>
      <c r="H10" s="10">
        <v>18.983999999999998</v>
      </c>
      <c r="I10" s="10">
        <v>33.978000000000002</v>
      </c>
      <c r="J10" s="10">
        <v>388.72050000000002</v>
      </c>
      <c r="K10" s="9" t="s">
        <v>33</v>
      </c>
      <c r="L10" s="10">
        <v>96.89</v>
      </c>
    </row>
    <row r="11" spans="1:13">
      <c r="A11" s="15"/>
      <c r="B11" s="15"/>
      <c r="C11" s="6"/>
      <c r="D11" s="6" t="s">
        <v>14</v>
      </c>
      <c r="E11" s="11"/>
      <c r="F11" s="8"/>
      <c r="G11" s="10"/>
      <c r="H11" s="10"/>
      <c r="I11" s="10"/>
      <c r="J11" s="10"/>
      <c r="K11" s="9"/>
      <c r="L11" s="10"/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0.08</v>
      </c>
      <c r="H12" s="10">
        <v>0.02</v>
      </c>
      <c r="I12" s="10">
        <v>9.84</v>
      </c>
      <c r="J12" s="10">
        <v>37.802231999999989</v>
      </c>
      <c r="K12" s="9" t="s">
        <v>35</v>
      </c>
      <c r="L12" s="10">
        <v>6.4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3.96</v>
      </c>
      <c r="H13" s="10">
        <v>0.39</v>
      </c>
      <c r="I13" s="10">
        <v>28.14</v>
      </c>
      <c r="J13" s="10">
        <v>134.34059999999997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SUM(F8:F13)</f>
        <v>820</v>
      </c>
      <c r="G14" s="16">
        <f>SUM(G8:G13)</f>
        <v>34.215166666666661</v>
      </c>
      <c r="H14" s="16">
        <f>SUM(H8:H13)</f>
        <v>39.30233333333333</v>
      </c>
      <c r="I14" s="16">
        <f>SUM(I8:I13)</f>
        <v>99.141333333333336</v>
      </c>
      <c r="J14" s="16">
        <f>SUM(J8:J13)</f>
        <v>870.85437200000001</v>
      </c>
      <c r="K14" s="14"/>
      <c r="L14" s="14">
        <f>SUM(L8:L13)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1</v>
      </c>
      <c r="B17" s="15">
        <v>4</v>
      </c>
      <c r="C17" s="17" t="s">
        <v>6</v>
      </c>
      <c r="D17" s="6" t="s">
        <v>23</v>
      </c>
      <c r="E17" s="7" t="s">
        <v>28</v>
      </c>
      <c r="F17" s="8">
        <v>100</v>
      </c>
      <c r="G17" s="10">
        <v>1.8166666666666669</v>
      </c>
      <c r="H17" s="10">
        <v>13.283333333333333</v>
      </c>
      <c r="I17" s="10">
        <v>11.383333333333333</v>
      </c>
      <c r="J17" s="10">
        <v>167.49103999999997</v>
      </c>
      <c r="K17" s="8" t="s">
        <v>29</v>
      </c>
      <c r="L17" s="8">
        <v>17.329999999999998</v>
      </c>
    </row>
    <row r="18" spans="1:12">
      <c r="A18" s="15"/>
      <c r="B18" s="15"/>
      <c r="C18" s="6"/>
      <c r="D18" s="6" t="s">
        <v>11</v>
      </c>
      <c r="E18" s="11" t="s">
        <v>30</v>
      </c>
      <c r="F18" s="8">
        <v>250</v>
      </c>
      <c r="G18" s="10">
        <v>5.5</v>
      </c>
      <c r="H18" s="10">
        <v>6.6249999999999991</v>
      </c>
      <c r="I18" s="10">
        <v>15.8</v>
      </c>
      <c r="J18" s="10">
        <v>142.5</v>
      </c>
      <c r="K18" s="9" t="s">
        <v>31</v>
      </c>
      <c r="L18" s="10">
        <v>40.99</v>
      </c>
    </row>
    <row r="19" spans="1:12" ht="12" customHeight="1">
      <c r="A19" s="15"/>
      <c r="B19" s="15"/>
      <c r="C19" s="6"/>
      <c r="D19" s="6" t="s">
        <v>12</v>
      </c>
      <c r="E19" s="7" t="s">
        <v>32</v>
      </c>
      <c r="F19" s="8">
        <v>250</v>
      </c>
      <c r="G19" s="10">
        <f>G10*F19/F10</f>
        <v>27.212499999999999</v>
      </c>
      <c r="H19" s="10">
        <f t="shared" ref="H19:J19" si="0">H10*G19/G10</f>
        <v>22.599999999999998</v>
      </c>
      <c r="I19" s="10">
        <f t="shared" si="0"/>
        <v>40.450000000000003</v>
      </c>
      <c r="J19" s="10">
        <f t="shared" si="0"/>
        <v>462.76250000000005</v>
      </c>
      <c r="K19" s="9" t="s">
        <v>33</v>
      </c>
      <c r="L19" s="10">
        <v>115.7</v>
      </c>
    </row>
    <row r="20" spans="1:12">
      <c r="A20" s="15"/>
      <c r="B20" s="15"/>
      <c r="C20" s="6"/>
      <c r="D20" s="6" t="s">
        <v>14</v>
      </c>
      <c r="E20" s="11"/>
      <c r="F20" s="8"/>
      <c r="G20" s="10"/>
      <c r="H20" s="10"/>
      <c r="I20" s="10"/>
      <c r="J20" s="10"/>
      <c r="K20" s="9"/>
      <c r="L20" s="10"/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0.08</v>
      </c>
      <c r="H21" s="10">
        <v>0.02</v>
      </c>
      <c r="I21" s="10">
        <v>9.84</v>
      </c>
      <c r="J21" s="10">
        <v>37.802231999999989</v>
      </c>
      <c r="K21" s="9" t="s">
        <v>35</v>
      </c>
      <c r="L21" s="10">
        <v>6.4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3.96</v>
      </c>
      <c r="H22" s="10">
        <v>0.39</v>
      </c>
      <c r="I22" s="10">
        <v>28.14</v>
      </c>
      <c r="J22" s="10">
        <v>134.34059999999997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200</v>
      </c>
      <c r="G23" s="10"/>
      <c r="H23" s="10"/>
      <c r="I23" s="10"/>
      <c r="J23" s="10"/>
      <c r="K23" s="9"/>
      <c r="L23" s="10">
        <v>42</v>
      </c>
    </row>
    <row r="24" spans="1:12" ht="12" customHeight="1">
      <c r="A24" s="15"/>
      <c r="B24" s="15"/>
      <c r="C24" s="6"/>
      <c r="D24" s="6"/>
      <c r="E24" s="7" t="s">
        <v>37</v>
      </c>
      <c r="F24" s="8">
        <v>100</v>
      </c>
      <c r="G24" s="10"/>
      <c r="H24" s="10"/>
      <c r="I24" s="10"/>
      <c r="J24" s="10"/>
      <c r="K24" s="9"/>
      <c r="L24" s="10">
        <v>40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100</v>
      </c>
      <c r="G25" s="10"/>
      <c r="H25" s="10"/>
      <c r="I25" s="10"/>
      <c r="J25" s="10"/>
      <c r="K25" s="9"/>
      <c r="L25" s="10">
        <v>34.799999999999997</v>
      </c>
    </row>
    <row r="26" spans="1:12" ht="12" customHeight="1">
      <c r="A26" s="15"/>
      <c r="B26" s="15"/>
      <c r="C26" s="6"/>
      <c r="D26" s="6"/>
      <c r="E26" s="11" t="s">
        <v>39</v>
      </c>
      <c r="F26" s="8">
        <v>35</v>
      </c>
      <c r="G26" s="10"/>
      <c r="H26" s="10"/>
      <c r="I26" s="10"/>
      <c r="J26" s="10"/>
      <c r="K26" s="9"/>
      <c r="L26" s="10">
        <v>12.21</v>
      </c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/>
      <c r="G28" s="16">
        <f>SUM(G17:G27)</f>
        <v>38.569166666666668</v>
      </c>
      <c r="H28" s="16">
        <f t="shared" ref="H28:J28" si="1">SUM(H17:H27)</f>
        <v>42.918333333333329</v>
      </c>
      <c r="I28" s="16">
        <f t="shared" si="1"/>
        <v>105.61333333333334</v>
      </c>
      <c r="J28" s="16">
        <f t="shared" si="1"/>
        <v>944.89637200000004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2025-09-04T13:42:35Z</cp:lastPrinted>
  <dcterms:created xsi:type="dcterms:W3CDTF">2015-06-05T18:19:34Z</dcterms:created>
  <dcterms:modified xsi:type="dcterms:W3CDTF">2025-10-16T11:39:48Z</dcterms:modified>
</cp:coreProperties>
</file>