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110"/>
  </bookViews>
  <sheets>
    <sheet name="вечерка" sheetId="18" r:id="rId1"/>
    <sheet name="Лист1" sheetId="5" r:id="rId2"/>
  </sheets>
  <calcPr calcId="125725" refMode="R1C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8" i="18"/>
  <c r="H28"/>
  <c r="I28"/>
  <c r="J28"/>
  <c r="G28"/>
  <c r="F28"/>
  <c r="L14"/>
  <c r="H14"/>
  <c r="I14"/>
  <c r="J14"/>
  <c r="G14"/>
  <c r="F14"/>
</calcChain>
</file>

<file path=xl/sharedStrings.xml><?xml version="1.0" encoding="utf-8"?>
<sst xmlns="http://schemas.openxmlformats.org/spreadsheetml/2006/main" count="75" uniqueCount="44">
  <si>
    <t>Прием пищи</t>
  </si>
  <si>
    <t>Цена</t>
  </si>
  <si>
    <t>Калорийность</t>
  </si>
  <si>
    <t>Белки</t>
  </si>
  <si>
    <t>Жиры</t>
  </si>
  <si>
    <t>Углеводы</t>
  </si>
  <si>
    <t>Обед</t>
  </si>
  <si>
    <t xml:space="preserve"> Утверждаю:</t>
  </si>
  <si>
    <t xml:space="preserve">                                                                                                                                                                         </t>
  </si>
  <si>
    <t>напиток</t>
  </si>
  <si>
    <t>ООО "ГАРАНТ" Столовая № 3</t>
  </si>
  <si>
    <t>1 блюдо</t>
  </si>
  <si>
    <t>2 блюдо</t>
  </si>
  <si>
    <t>Заведующая производством _____________________  И.Г. Глухарева</t>
  </si>
  <si>
    <t>гарнир</t>
  </si>
  <si>
    <t>Неделя</t>
  </si>
  <si>
    <t>День недели</t>
  </si>
  <si>
    <t>Раздел меню</t>
  </si>
  <si>
    <t>Блюда</t>
  </si>
  <si>
    <t>Вес блюда, г</t>
  </si>
  <si>
    <t>№ рецептуры</t>
  </si>
  <si>
    <t>-</t>
  </si>
  <si>
    <t>итого</t>
  </si>
  <si>
    <t>закуска</t>
  </si>
  <si>
    <t>Хлеб пшеничный</t>
  </si>
  <si>
    <t>Льготное питание детей 5-11 классы</t>
  </si>
  <si>
    <t>Комплексное питание детей 5-11 классы</t>
  </si>
  <si>
    <t>Суп-лапша на курином бульоне</t>
  </si>
  <si>
    <t>22/2</t>
  </si>
  <si>
    <t>Кнели мясные паровые с соусом</t>
  </si>
  <si>
    <t>43/8</t>
  </si>
  <si>
    <t>Горошница с маслом</t>
  </si>
  <si>
    <t>48/3</t>
  </si>
  <si>
    <t>Компот из кураги и изюма</t>
  </si>
  <si>
    <t>37/10</t>
  </si>
  <si>
    <t>хлеб бел.</t>
  </si>
  <si>
    <t xml:space="preserve"> Директор: МАОУ ВСОШ               </t>
  </si>
  <si>
    <t>________________ К.А. Козырев</t>
  </si>
  <si>
    <t xml:space="preserve">Булочка </t>
  </si>
  <si>
    <t xml:space="preserve">Сок </t>
  </si>
  <si>
    <t>Пряник</t>
  </si>
  <si>
    <t>Салат из свежих огурцов и помидор с маслом</t>
  </si>
  <si>
    <t xml:space="preserve"> 20/1</t>
  </si>
  <si>
    <t>Меню на " 13 " Октября 2025г. (10 день)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</si>
</sst>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  <charset val="204"/>
    </font>
    <font>
      <b/>
      <i/>
      <sz val="8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2" borderId="1" xfId="0" applyFont="1" applyFill="1" applyBorder="1"/>
    <xf numFmtId="0" fontId="6" fillId="2" borderId="1" xfId="0" applyFont="1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49" fontId="6" fillId="2" borderId="1" xfId="0" applyNumberFormat="1" applyFont="1" applyFill="1" applyBorder="1" applyAlignment="1" applyProtection="1">
      <alignment horizontal="center" vertical="top" wrapText="1"/>
      <protection locked="0"/>
    </xf>
    <xf numFmtId="2" fontId="6" fillId="2" borderId="1" xfId="0" applyNumberFormat="1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horizontal="right"/>
      <protection locked="0"/>
    </xf>
    <xf numFmtId="0" fontId="6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/>
    <xf numFmtId="0" fontId="9" fillId="0" borderId="0" xfId="0" applyFont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>
      <selection activeCell="F16" sqref="F16"/>
    </sheetView>
  </sheetViews>
  <sheetFormatPr defaultRowHeight="15"/>
  <cols>
    <col min="1" max="1" width="5.28515625" customWidth="1"/>
    <col min="2" max="2" width="6.5703125" customWidth="1"/>
    <col min="3" max="3" width="7.85546875" customWidth="1"/>
    <col min="4" max="4" width="9.28515625" customWidth="1"/>
    <col min="5" max="5" width="40.42578125" customWidth="1"/>
    <col min="6" max="6" width="8.85546875" customWidth="1"/>
    <col min="7" max="8" width="7.5703125" customWidth="1"/>
    <col min="10" max="10" width="11" customWidth="1"/>
    <col min="11" max="11" width="10.5703125" customWidth="1"/>
  </cols>
  <sheetData>
    <row r="1" spans="1:13">
      <c r="A1" s="1" t="s">
        <v>8</v>
      </c>
      <c r="B1" s="1"/>
      <c r="C1" s="1"/>
      <c r="D1" s="1"/>
      <c r="E1" s="1"/>
      <c r="F1" s="1"/>
      <c r="G1" s="21" t="s">
        <v>7</v>
      </c>
      <c r="H1" s="21"/>
      <c r="I1" s="21"/>
      <c r="J1" s="21"/>
    </row>
    <row r="2" spans="1:13">
      <c r="A2" s="1" t="s">
        <v>8</v>
      </c>
      <c r="B2" s="1"/>
      <c r="C2" s="1"/>
      <c r="D2" s="1"/>
      <c r="E2" s="1"/>
      <c r="F2" s="1"/>
      <c r="G2" s="21" t="s">
        <v>36</v>
      </c>
      <c r="H2" s="21"/>
      <c r="I2" s="21"/>
      <c r="J2" s="21"/>
    </row>
    <row r="3" spans="1:13">
      <c r="A3" s="1"/>
      <c r="B3" s="1"/>
      <c r="C3" s="1"/>
      <c r="D3" s="1"/>
      <c r="E3" s="1"/>
      <c r="F3" s="1"/>
      <c r="G3" s="21" t="s">
        <v>37</v>
      </c>
      <c r="H3" s="21"/>
      <c r="I3" s="21"/>
      <c r="J3" s="21"/>
    </row>
    <row r="4" spans="1:13">
      <c r="A4" s="22" t="s">
        <v>10</v>
      </c>
      <c r="B4" s="22"/>
      <c r="C4" s="22"/>
      <c r="D4" s="22"/>
      <c r="E4" s="22"/>
      <c r="F4" s="22"/>
      <c r="G4" s="22"/>
      <c r="H4" s="22"/>
      <c r="I4" s="22"/>
      <c r="J4" s="22"/>
    </row>
    <row r="5" spans="1:13">
      <c r="A5" s="22" t="s">
        <v>43</v>
      </c>
      <c r="B5" s="22"/>
      <c r="C5" s="22"/>
      <c r="D5" s="22"/>
      <c r="E5" s="22"/>
      <c r="F5" s="22"/>
      <c r="G5" s="22"/>
      <c r="H5" s="22"/>
      <c r="I5" s="22"/>
      <c r="J5" s="22"/>
    </row>
    <row r="6" spans="1:13">
      <c r="A6" s="20" t="s">
        <v>25</v>
      </c>
      <c r="B6" s="20"/>
      <c r="C6" s="20"/>
      <c r="D6" s="20"/>
      <c r="E6" s="20"/>
      <c r="F6" s="20"/>
      <c r="G6" s="20"/>
      <c r="H6" s="20"/>
      <c r="I6" s="20"/>
      <c r="J6" s="20"/>
      <c r="K6" s="18"/>
      <c r="L6" s="18"/>
    </row>
    <row r="7" spans="1:13" ht="21.75" customHeight="1">
      <c r="A7" s="3" t="s">
        <v>15</v>
      </c>
      <c r="B7" s="3" t="s">
        <v>16</v>
      </c>
      <c r="C7" s="4" t="s">
        <v>0</v>
      </c>
      <c r="D7" s="4" t="s">
        <v>17</v>
      </c>
      <c r="E7" s="4" t="s">
        <v>18</v>
      </c>
      <c r="F7" s="4" t="s">
        <v>19</v>
      </c>
      <c r="G7" s="4" t="s">
        <v>3</v>
      </c>
      <c r="H7" s="4" t="s">
        <v>4</v>
      </c>
      <c r="I7" s="4" t="s">
        <v>5</v>
      </c>
      <c r="J7" s="4" t="s">
        <v>2</v>
      </c>
      <c r="K7" s="4" t="s">
        <v>20</v>
      </c>
      <c r="L7" s="4" t="s">
        <v>1</v>
      </c>
    </row>
    <row r="8" spans="1:13" ht="15" customHeight="1">
      <c r="A8" s="15">
        <v>2</v>
      </c>
      <c r="B8" s="15">
        <v>10</v>
      </c>
      <c r="C8" s="17" t="s">
        <v>6</v>
      </c>
      <c r="D8" s="6" t="s">
        <v>23</v>
      </c>
      <c r="E8" s="7"/>
      <c r="F8" s="8"/>
      <c r="G8" s="10"/>
      <c r="H8" s="10"/>
      <c r="I8" s="10"/>
      <c r="J8" s="10"/>
      <c r="K8" s="8"/>
      <c r="L8" s="8"/>
      <c r="M8" s="2"/>
    </row>
    <row r="9" spans="1:13" ht="14.25" customHeight="1">
      <c r="A9" s="15"/>
      <c r="B9" s="15"/>
      <c r="C9" s="6"/>
      <c r="D9" s="6" t="s">
        <v>11</v>
      </c>
      <c r="E9" s="11" t="s">
        <v>27</v>
      </c>
      <c r="F9" s="8">
        <v>280</v>
      </c>
      <c r="G9" s="10">
        <v>6.1090909090909093</v>
      </c>
      <c r="H9" s="10">
        <v>7.3818181818181818</v>
      </c>
      <c r="I9" s="10">
        <v>17.690909090909091</v>
      </c>
      <c r="J9" s="10">
        <v>159.09090909090909</v>
      </c>
      <c r="K9" s="9" t="s">
        <v>28</v>
      </c>
      <c r="L9" s="10">
        <v>44.86</v>
      </c>
    </row>
    <row r="10" spans="1:13" ht="14.25" customHeight="1">
      <c r="A10" s="15"/>
      <c r="B10" s="15"/>
      <c r="C10" s="6"/>
      <c r="D10" s="6" t="s">
        <v>12</v>
      </c>
      <c r="E10" s="7" t="s">
        <v>29</v>
      </c>
      <c r="F10" s="8">
        <v>100</v>
      </c>
      <c r="G10" s="10">
        <v>16.711111111111112</v>
      </c>
      <c r="H10" s="10">
        <v>19.355555555555561</v>
      </c>
      <c r="I10" s="10">
        <v>28.933333333333337</v>
      </c>
      <c r="J10" s="10">
        <v>267.77777777777783</v>
      </c>
      <c r="K10" s="9" t="s">
        <v>30</v>
      </c>
      <c r="L10" s="10">
        <v>68.569999999999993</v>
      </c>
    </row>
    <row r="11" spans="1:13">
      <c r="A11" s="15"/>
      <c r="B11" s="15"/>
      <c r="C11" s="6"/>
      <c r="D11" s="6" t="s">
        <v>14</v>
      </c>
      <c r="E11" s="11" t="s">
        <v>31</v>
      </c>
      <c r="F11" s="8">
        <v>180</v>
      </c>
      <c r="G11" s="10">
        <v>10.98</v>
      </c>
      <c r="H11" s="10">
        <v>3.2880000000000003</v>
      </c>
      <c r="I11" s="10">
        <v>33.683999999999997</v>
      </c>
      <c r="J11" s="10">
        <v>196.86524039999998</v>
      </c>
      <c r="K11" s="9" t="s">
        <v>32</v>
      </c>
      <c r="L11" s="10">
        <v>27.25</v>
      </c>
    </row>
    <row r="12" spans="1:13">
      <c r="A12" s="15"/>
      <c r="B12" s="15"/>
      <c r="C12" s="6"/>
      <c r="D12" s="6" t="s">
        <v>9</v>
      </c>
      <c r="E12" s="11" t="s">
        <v>33</v>
      </c>
      <c r="F12" s="8">
        <v>200</v>
      </c>
      <c r="G12" s="10">
        <v>0.72</v>
      </c>
      <c r="H12" s="10">
        <v>0.03</v>
      </c>
      <c r="I12" s="10">
        <v>23.24</v>
      </c>
      <c r="J12" s="10">
        <v>88.19</v>
      </c>
      <c r="K12" s="9" t="s">
        <v>34</v>
      </c>
      <c r="L12" s="10">
        <v>20.93</v>
      </c>
    </row>
    <row r="13" spans="1:13">
      <c r="A13" s="15"/>
      <c r="B13" s="15"/>
      <c r="C13" s="6"/>
      <c r="D13" s="6" t="s">
        <v>35</v>
      </c>
      <c r="E13" s="7" t="s">
        <v>24</v>
      </c>
      <c r="F13" s="8">
        <v>60</v>
      </c>
      <c r="G13" s="10">
        <v>3.96</v>
      </c>
      <c r="H13" s="10">
        <v>0.39</v>
      </c>
      <c r="I13" s="10">
        <v>28.14</v>
      </c>
      <c r="J13" s="10">
        <v>134.34059999999997</v>
      </c>
      <c r="K13" s="9" t="s">
        <v>21</v>
      </c>
      <c r="L13" s="10">
        <v>5.44</v>
      </c>
    </row>
    <row r="14" spans="1:13">
      <c r="A14" s="15"/>
      <c r="B14" s="15"/>
      <c r="C14" s="6"/>
      <c r="D14" s="12" t="s">
        <v>22</v>
      </c>
      <c r="E14" s="13"/>
      <c r="F14" s="14">
        <f>SUM(F9:F13)</f>
        <v>820</v>
      </c>
      <c r="G14" s="16">
        <f>SUM(G9:G13)</f>
        <v>38.480202020202022</v>
      </c>
      <c r="H14" s="16">
        <f>SUM(H9:H13)</f>
        <v>30.445373737373746</v>
      </c>
      <c r="I14" s="16">
        <f>SUM(I9:I13)</f>
        <v>131.68824242424242</v>
      </c>
      <c r="J14" s="16">
        <f>SUM(J9:J13)</f>
        <v>846.26452726868683</v>
      </c>
      <c r="K14" s="14"/>
      <c r="L14" s="16">
        <f>SUM(L9:L13)</f>
        <v>167.05</v>
      </c>
    </row>
    <row r="15" spans="1:13">
      <c r="A15" s="20" t="s">
        <v>26</v>
      </c>
      <c r="B15" s="20"/>
      <c r="C15" s="20"/>
      <c r="D15" s="20"/>
      <c r="E15" s="20"/>
      <c r="F15" s="20"/>
      <c r="G15" s="20"/>
      <c r="H15" s="20"/>
      <c r="I15" s="20"/>
      <c r="J15" s="20"/>
      <c r="K15" s="5"/>
      <c r="L15" s="5"/>
    </row>
    <row r="16" spans="1:13" ht="32.25" customHeight="1">
      <c r="A16" s="3" t="s">
        <v>15</v>
      </c>
      <c r="B16" s="3" t="s">
        <v>16</v>
      </c>
      <c r="C16" s="4" t="s">
        <v>0</v>
      </c>
      <c r="D16" s="4" t="s">
        <v>17</v>
      </c>
      <c r="E16" s="4" t="s">
        <v>18</v>
      </c>
      <c r="F16" s="4" t="s">
        <v>19</v>
      </c>
      <c r="G16" s="4" t="s">
        <v>3</v>
      </c>
      <c r="H16" s="4" t="s">
        <v>4</v>
      </c>
      <c r="I16" s="4" t="s">
        <v>5</v>
      </c>
      <c r="J16" s="4" t="s">
        <v>2</v>
      </c>
      <c r="K16" s="4" t="s">
        <v>20</v>
      </c>
      <c r="L16" s="4" t="s">
        <v>1</v>
      </c>
    </row>
    <row r="17" spans="1:12" ht="12.75" customHeight="1">
      <c r="A17" s="15">
        <v>2</v>
      </c>
      <c r="B17" s="15">
        <v>10</v>
      </c>
      <c r="C17" s="17" t="s">
        <v>6</v>
      </c>
      <c r="D17" s="6" t="s">
        <v>23</v>
      </c>
      <c r="E17" s="7" t="s">
        <v>41</v>
      </c>
      <c r="F17" s="8">
        <v>100</v>
      </c>
      <c r="G17" s="10">
        <v>0.61</v>
      </c>
      <c r="H17" s="10">
        <v>3.64</v>
      </c>
      <c r="I17" s="10">
        <v>2.87</v>
      </c>
      <c r="J17" s="10">
        <v>46.05</v>
      </c>
      <c r="K17" s="8" t="s">
        <v>42</v>
      </c>
      <c r="L17" s="8">
        <v>43.02</v>
      </c>
    </row>
    <row r="18" spans="1:12">
      <c r="A18" s="15"/>
      <c r="B18" s="15"/>
      <c r="C18" s="6"/>
      <c r="D18" s="6" t="s">
        <v>11</v>
      </c>
      <c r="E18" s="11" t="s">
        <v>27</v>
      </c>
      <c r="F18" s="8">
        <v>280</v>
      </c>
      <c r="G18" s="10">
        <v>6.1090909090909093</v>
      </c>
      <c r="H18" s="10">
        <v>7.3818181818181818</v>
      </c>
      <c r="I18" s="10">
        <v>17.690909090909091</v>
      </c>
      <c r="J18" s="10">
        <v>159.09090909090909</v>
      </c>
      <c r="K18" s="9" t="s">
        <v>28</v>
      </c>
      <c r="L18" s="10">
        <v>44.86</v>
      </c>
    </row>
    <row r="19" spans="1:12" ht="12" customHeight="1">
      <c r="A19" s="15"/>
      <c r="B19" s="15"/>
      <c r="C19" s="6"/>
      <c r="D19" s="6" t="s">
        <v>12</v>
      </c>
      <c r="E19" s="7" t="s">
        <v>29</v>
      </c>
      <c r="F19" s="8">
        <v>100</v>
      </c>
      <c r="G19" s="10">
        <v>16.711111111111112</v>
      </c>
      <c r="H19" s="10">
        <v>19.355555555555561</v>
      </c>
      <c r="I19" s="10">
        <v>28.933333333333337</v>
      </c>
      <c r="J19" s="10">
        <v>267.77777777777783</v>
      </c>
      <c r="K19" s="9" t="s">
        <v>30</v>
      </c>
      <c r="L19" s="10">
        <v>68.569999999999993</v>
      </c>
    </row>
    <row r="20" spans="1:12">
      <c r="A20" s="15"/>
      <c r="B20" s="15"/>
      <c r="C20" s="6"/>
      <c r="D20" s="6" t="s">
        <v>14</v>
      </c>
      <c r="E20" s="11" t="s">
        <v>31</v>
      </c>
      <c r="F20" s="8">
        <v>180</v>
      </c>
      <c r="G20" s="10">
        <v>10.98</v>
      </c>
      <c r="H20" s="10">
        <v>3.2880000000000003</v>
      </c>
      <c r="I20" s="10">
        <v>33.683999999999997</v>
      </c>
      <c r="J20" s="10">
        <v>196.86524039999998</v>
      </c>
      <c r="K20" s="9" t="s">
        <v>32</v>
      </c>
      <c r="L20" s="10">
        <v>27.25</v>
      </c>
    </row>
    <row r="21" spans="1:12">
      <c r="A21" s="15"/>
      <c r="B21" s="15"/>
      <c r="C21" s="6"/>
      <c r="D21" s="6" t="s">
        <v>9</v>
      </c>
      <c r="E21" s="11" t="s">
        <v>33</v>
      </c>
      <c r="F21" s="8">
        <v>200</v>
      </c>
      <c r="G21" s="10">
        <v>0.72</v>
      </c>
      <c r="H21" s="10">
        <v>0.03</v>
      </c>
      <c r="I21" s="10">
        <v>23.24</v>
      </c>
      <c r="J21" s="10">
        <v>88.19</v>
      </c>
      <c r="K21" s="9" t="s">
        <v>34</v>
      </c>
      <c r="L21" s="10">
        <v>20.93</v>
      </c>
    </row>
    <row r="22" spans="1:12" ht="12.75" customHeight="1">
      <c r="A22" s="15"/>
      <c r="B22" s="15"/>
      <c r="C22" s="6"/>
      <c r="D22" s="6" t="s">
        <v>35</v>
      </c>
      <c r="E22" s="7" t="s">
        <v>24</v>
      </c>
      <c r="F22" s="8">
        <v>60</v>
      </c>
      <c r="G22" s="10">
        <v>3.96</v>
      </c>
      <c r="H22" s="10">
        <v>0.39</v>
      </c>
      <c r="I22" s="10">
        <v>28.14</v>
      </c>
      <c r="J22" s="10">
        <v>134.34059999999997</v>
      </c>
      <c r="K22" s="9" t="s">
        <v>21</v>
      </c>
      <c r="L22" s="10">
        <v>5.44</v>
      </c>
    </row>
    <row r="23" spans="1:12">
      <c r="A23" s="15"/>
      <c r="B23" s="15"/>
      <c r="C23" s="6"/>
      <c r="D23" s="6"/>
      <c r="E23" s="11" t="s">
        <v>38</v>
      </c>
      <c r="F23" s="8">
        <v>100</v>
      </c>
      <c r="G23" s="10"/>
      <c r="H23" s="10"/>
      <c r="I23" s="10"/>
      <c r="J23" s="10"/>
      <c r="K23" s="9"/>
      <c r="L23" s="10">
        <v>43.54</v>
      </c>
    </row>
    <row r="24" spans="1:12" ht="12" customHeight="1">
      <c r="A24" s="15"/>
      <c r="B24" s="15"/>
      <c r="C24" s="6"/>
      <c r="D24" s="6"/>
      <c r="E24" s="7" t="s">
        <v>39</v>
      </c>
      <c r="F24" s="8">
        <v>200</v>
      </c>
      <c r="G24" s="10"/>
      <c r="H24" s="10"/>
      <c r="I24" s="10"/>
      <c r="J24" s="10"/>
      <c r="K24" s="9"/>
      <c r="L24" s="10">
        <v>42</v>
      </c>
    </row>
    <row r="25" spans="1:12" ht="12.75" customHeight="1">
      <c r="A25" s="15"/>
      <c r="B25" s="15"/>
      <c r="C25" s="6"/>
      <c r="D25" s="6"/>
      <c r="E25" s="11" t="s">
        <v>40</v>
      </c>
      <c r="F25" s="8">
        <v>55</v>
      </c>
      <c r="G25" s="10"/>
      <c r="H25" s="10"/>
      <c r="I25" s="10"/>
      <c r="J25" s="10"/>
      <c r="K25" s="9"/>
      <c r="L25" s="10">
        <v>19.260000000000002</v>
      </c>
    </row>
    <row r="26" spans="1:12" ht="12" customHeight="1">
      <c r="A26" s="15"/>
      <c r="B26" s="15"/>
      <c r="C26" s="6"/>
      <c r="D26" s="6"/>
      <c r="E26" s="11"/>
      <c r="F26" s="8"/>
      <c r="G26" s="10"/>
      <c r="H26" s="10"/>
      <c r="I26" s="10"/>
      <c r="J26" s="10"/>
      <c r="K26" s="9"/>
      <c r="L26" s="10"/>
    </row>
    <row r="27" spans="1:12">
      <c r="A27" s="15"/>
      <c r="B27" s="15"/>
      <c r="C27" s="6"/>
      <c r="D27" s="6"/>
      <c r="E27" s="7"/>
      <c r="F27" s="8"/>
      <c r="G27" s="10"/>
      <c r="H27" s="10"/>
      <c r="I27" s="10"/>
      <c r="J27" s="10"/>
      <c r="K27" s="9"/>
      <c r="L27" s="10"/>
    </row>
    <row r="28" spans="1:12">
      <c r="A28" s="15"/>
      <c r="B28" s="15"/>
      <c r="C28" s="6"/>
      <c r="D28" s="12" t="s">
        <v>22</v>
      </c>
      <c r="E28" s="13"/>
      <c r="F28" s="14">
        <f>SUM(F17:F27)</f>
        <v>1275</v>
      </c>
      <c r="G28" s="16">
        <f>SUM(G17:G27)</f>
        <v>39.090202020202021</v>
      </c>
      <c r="H28" s="16">
        <f t="shared" ref="H28:J28" si="0">SUM(H17:H27)</f>
        <v>34.085373737373743</v>
      </c>
      <c r="I28" s="16">
        <f t="shared" si="0"/>
        <v>134.55824242424242</v>
      </c>
      <c r="J28" s="16">
        <f t="shared" si="0"/>
        <v>892.31452726868679</v>
      </c>
      <c r="K28" s="14"/>
      <c r="L28" s="16">
        <f>SUM(L17:L27)</f>
        <v>314.87</v>
      </c>
    </row>
    <row r="30" spans="1:12">
      <c r="A30" s="19" t="s">
        <v>13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</row>
  </sheetData>
  <mergeCells count="8">
    <mergeCell ref="A15:J15"/>
    <mergeCell ref="A30:L30"/>
    <mergeCell ref="G1:J1"/>
    <mergeCell ref="G2:J2"/>
    <mergeCell ref="G3:J3"/>
    <mergeCell ref="A4:J4"/>
    <mergeCell ref="A5:J5"/>
    <mergeCell ref="A6:J6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вечерка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</cp:lastModifiedBy>
  <cp:lastPrinted>2025-09-11T09:04:17Z</cp:lastPrinted>
  <dcterms:created xsi:type="dcterms:W3CDTF">2015-06-05T18:19:34Z</dcterms:created>
  <dcterms:modified xsi:type="dcterms:W3CDTF">2025-10-14T08:59:35Z</dcterms:modified>
</cp:coreProperties>
</file>