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10"/>
  </bookViews>
  <sheets>
    <sheet name="вечерка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/>
  <c r="I20" s="1"/>
  <c r="J20" s="1"/>
  <c r="G20"/>
  <c r="H14" l="1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<sst xmlns="http://schemas.openxmlformats.org/spreadsheetml/2006/main" count="79" uniqueCount="47">
  <si>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</si>
  <si>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</si>
  <si>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</si>
  <si>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</si>
  <si>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</si>
  <si>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</si>
  <si>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</si>
  <si>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</si>
  <si>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</si>
  <si>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</si>
  <si>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</si>
  <si>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</si>
  <si>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</si>
  <si>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</si>
  <si>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</si>
  <si>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</si>
  <si>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</si>
  <si>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</si>
  <si>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</si>
  <si>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</si>
  <si>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</si>
  <si>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</si>
  <si>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</si>
  <si>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</si>
  <si>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</si>
  <si>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</si>
  <si>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</si>
  <si>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</si>
  <si>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</si>
  <si>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</si>
  <si>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</si>
  <si>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кондитерское</t>
  </si>
  <si>
    <t>Итого:</t>
  </si>
  <si>
    <t>итог:</t>
  </si>
  <si>
    <t>7/2003</t>
  </si>
  <si>
    <t>Суп картофельный с рыбой</t>
  </si>
  <si>
    <t>19/2</t>
  </si>
  <si>
    <t>Плов из мяса кур</t>
  </si>
  <si>
    <t xml:space="preserve"> 4/9</t>
  </si>
  <si>
    <t>Чай с сахаром и лимоном</t>
  </si>
  <si>
    <t>29/10</t>
  </si>
  <si>
    <t>Подгарнировка из свежего огурца</t>
  </si>
  <si>
    <t>Яблоко</t>
  </si>
  <si>
    <t xml:space="preserve"> - </t>
  </si>
  <si>
    <t>Сок фруктовый</t>
  </si>
  <si>
    <t>Печенье</t>
  </si>
  <si>
    <t>Меню на "25" Апреля 2025г. (9 день)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</si>
</sst>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A10" workbookViewId="0">
      <selection activeCell="E7" sqref="E7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46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2</v>
      </c>
      <c r="B8" s="14">
        <v>9</v>
      </c>
      <c r="C8" s="15" t="s">
        <v>6</v>
      </c>
      <c r="D8" s="11" t="s">
        <v>21</v>
      </c>
      <c r="E8" s="31" t="s">
        <v>41</v>
      </c>
      <c r="F8" s="32">
        <v>100</v>
      </c>
      <c r="G8" s="33">
        <v>1.2166666666666666</v>
      </c>
      <c r="H8" s="33">
        <v>8.8666666666666654</v>
      </c>
      <c r="I8" s="33">
        <v>8.9499999999999993</v>
      </c>
      <c r="J8" s="33">
        <v>116.98461235579998</v>
      </c>
      <c r="K8" s="32" t="s">
        <v>34</v>
      </c>
      <c r="L8" s="32">
        <v>22.15</v>
      </c>
    </row>
    <row r="9" spans="1:12" ht="12" customHeight="1">
      <c r="A9" s="14"/>
      <c r="B9" s="14"/>
      <c r="C9" s="11"/>
      <c r="D9" s="11" t="s">
        <v>13</v>
      </c>
      <c r="E9" s="34" t="s">
        <v>35</v>
      </c>
      <c r="F9" s="32">
        <v>250</v>
      </c>
      <c r="G9" s="33">
        <v>10.35</v>
      </c>
      <c r="H9" s="33">
        <v>8.2999999999999989</v>
      </c>
      <c r="I9" s="33">
        <v>44.749999999999993</v>
      </c>
      <c r="J9" s="33">
        <v>185.83749999999998</v>
      </c>
      <c r="K9" s="35" t="s">
        <v>36</v>
      </c>
      <c r="L9" s="33">
        <v>37.79</v>
      </c>
    </row>
    <row r="10" spans="1:12" ht="13.5" customHeight="1">
      <c r="A10" s="14"/>
      <c r="B10" s="14"/>
      <c r="C10" s="11"/>
      <c r="D10" s="11" t="s">
        <v>14</v>
      </c>
      <c r="E10" s="31" t="s">
        <v>37</v>
      </c>
      <c r="F10" s="32">
        <v>210</v>
      </c>
      <c r="G10" s="33">
        <v>19.236000000000001</v>
      </c>
      <c r="H10" s="33">
        <v>15.613499999999998</v>
      </c>
      <c r="I10" s="33">
        <v>40.246499999999997</v>
      </c>
      <c r="J10" s="33">
        <v>377.30699999999996</v>
      </c>
      <c r="K10" s="35" t="s">
        <v>38</v>
      </c>
      <c r="L10" s="33">
        <v>74.5</v>
      </c>
    </row>
    <row r="11" spans="1:12" ht="13.5" customHeight="1">
      <c r="A11" s="14"/>
      <c r="B11" s="14"/>
      <c r="C11" s="11"/>
      <c r="D11" s="11" t="s">
        <v>16</v>
      </c>
      <c r="E11" s="34" t="s">
        <v>39</v>
      </c>
      <c r="F11" s="32">
        <v>200</v>
      </c>
      <c r="G11" s="33">
        <v>0.12</v>
      </c>
      <c r="H11" s="33">
        <v>0.02</v>
      </c>
      <c r="I11" s="33">
        <v>9.83</v>
      </c>
      <c r="J11" s="33">
        <v>38.659836097560984</v>
      </c>
      <c r="K11" s="35" t="s">
        <v>40</v>
      </c>
      <c r="L11" s="33">
        <v>8.4</v>
      </c>
    </row>
    <row r="12" spans="1:12" ht="13.5" customHeight="1">
      <c r="A12" s="14"/>
      <c r="B12" s="14"/>
      <c r="C12" s="11"/>
      <c r="D12" s="11" t="s">
        <v>9</v>
      </c>
      <c r="E12" s="34" t="s">
        <v>17</v>
      </c>
      <c r="F12" s="32">
        <v>60</v>
      </c>
      <c r="G12" s="33">
        <v>3.96</v>
      </c>
      <c r="H12" s="33">
        <v>0.39</v>
      </c>
      <c r="I12" s="33">
        <v>28.14</v>
      </c>
      <c r="J12" s="33">
        <v>134.34059999999997</v>
      </c>
      <c r="K12" s="35" t="s">
        <v>20</v>
      </c>
      <c r="L12" s="33">
        <v>4.9800000000000004</v>
      </c>
    </row>
    <row r="13" spans="1:12" ht="13.5" customHeight="1">
      <c r="A13" s="14"/>
      <c r="B13" s="14"/>
      <c r="C13" s="11"/>
      <c r="D13" s="11"/>
      <c r="E13" s="31"/>
      <c r="F13" s="32"/>
      <c r="G13" s="33"/>
      <c r="H13" s="33"/>
      <c r="I13" s="33"/>
      <c r="J13" s="33"/>
      <c r="K13" s="35"/>
      <c r="L13" s="33"/>
    </row>
    <row r="14" spans="1:12" ht="13.5" customHeight="1">
      <c r="A14" s="14"/>
      <c r="B14" s="14"/>
      <c r="C14" s="11"/>
      <c r="D14" s="12" t="s">
        <v>33</v>
      </c>
      <c r="E14" s="13"/>
      <c r="F14" s="21">
        <f>SUM(F8:F13)</f>
        <v>820</v>
      </c>
      <c r="G14" s="22">
        <f>SUM(G8:G13)</f>
        <v>34.882666666666665</v>
      </c>
      <c r="H14" s="22">
        <f t="shared" ref="H14:J14" si="0">SUM(H8:H13)</f>
        <v>33.190166666666663</v>
      </c>
      <c r="I14" s="22">
        <f t="shared" si="0"/>
        <v>131.91649999999998</v>
      </c>
      <c r="J14" s="22">
        <f t="shared" si="0"/>
        <v>853.12954845336083</v>
      </c>
      <c r="K14" s="21"/>
      <c r="L14" s="22">
        <f>SUM(L8:L13)</f>
        <v>147.82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2</v>
      </c>
      <c r="B18" s="14">
        <v>9</v>
      </c>
      <c r="C18" s="15" t="s">
        <v>6</v>
      </c>
      <c r="D18" s="11" t="s">
        <v>21</v>
      </c>
      <c r="E18" s="31" t="s">
        <v>41</v>
      </c>
      <c r="F18" s="32">
        <v>100</v>
      </c>
      <c r="G18" s="33">
        <v>1.2166666666666666</v>
      </c>
      <c r="H18" s="33">
        <v>8.8666666666666654</v>
      </c>
      <c r="I18" s="33">
        <v>8.9499999999999993</v>
      </c>
      <c r="J18" s="33">
        <v>116.98461235579998</v>
      </c>
      <c r="K18" s="32" t="s">
        <v>34</v>
      </c>
      <c r="L18" s="32">
        <v>22.15</v>
      </c>
    </row>
    <row r="19" spans="1:12">
      <c r="A19" s="14"/>
      <c r="B19" s="14"/>
      <c r="C19" s="11"/>
      <c r="D19" s="11" t="s">
        <v>13</v>
      </c>
      <c r="E19" s="34" t="s">
        <v>35</v>
      </c>
      <c r="F19" s="32">
        <v>250</v>
      </c>
      <c r="G19" s="33">
        <v>10.35</v>
      </c>
      <c r="H19" s="33">
        <v>8.2999999999999989</v>
      </c>
      <c r="I19" s="33">
        <v>44.749999999999993</v>
      </c>
      <c r="J19" s="33">
        <v>185.83749999999998</v>
      </c>
      <c r="K19" s="35" t="s">
        <v>36</v>
      </c>
      <c r="L19" s="33">
        <v>37.79</v>
      </c>
    </row>
    <row r="20" spans="1:12">
      <c r="A20" s="14"/>
      <c r="B20" s="14"/>
      <c r="C20" s="11"/>
      <c r="D20" s="11" t="s">
        <v>14</v>
      </c>
      <c r="E20" s="31" t="s">
        <v>37</v>
      </c>
      <c r="F20" s="32">
        <v>290</v>
      </c>
      <c r="G20" s="33">
        <f>G10*F20/F10</f>
        <v>26.564000000000004</v>
      </c>
      <c r="H20" s="33">
        <f t="shared" ref="H20:J20" si="1">H10*G20/G10</f>
        <v>21.561500000000002</v>
      </c>
      <c r="I20" s="33">
        <f t="shared" si="1"/>
        <v>55.578500000000005</v>
      </c>
      <c r="J20" s="33">
        <f t="shared" si="1"/>
        <v>521.04300000000001</v>
      </c>
      <c r="K20" s="35" t="s">
        <v>38</v>
      </c>
      <c r="L20" s="33">
        <v>103.52</v>
      </c>
    </row>
    <row r="21" spans="1:12">
      <c r="A21" s="14"/>
      <c r="B21" s="14"/>
      <c r="C21" s="11"/>
      <c r="D21" s="11" t="s">
        <v>16</v>
      </c>
      <c r="E21" s="34" t="s">
        <v>39</v>
      </c>
      <c r="F21" s="32">
        <v>200</v>
      </c>
      <c r="G21" s="33">
        <v>0.12</v>
      </c>
      <c r="H21" s="33">
        <v>0.02</v>
      </c>
      <c r="I21" s="33">
        <v>9.83</v>
      </c>
      <c r="J21" s="33">
        <v>38.659836097560984</v>
      </c>
      <c r="K21" s="35" t="s">
        <v>40</v>
      </c>
      <c r="L21" s="33">
        <v>8.4</v>
      </c>
    </row>
    <row r="22" spans="1:12">
      <c r="A22" s="14"/>
      <c r="B22" s="14"/>
      <c r="C22" s="11"/>
      <c r="D22" s="11" t="s">
        <v>9</v>
      </c>
      <c r="E22" s="34" t="s">
        <v>17</v>
      </c>
      <c r="F22" s="32">
        <v>60</v>
      </c>
      <c r="G22" s="33">
        <v>3.96</v>
      </c>
      <c r="H22" s="33">
        <v>0.39</v>
      </c>
      <c r="I22" s="33">
        <v>28.14</v>
      </c>
      <c r="J22" s="33">
        <v>134.34059999999997</v>
      </c>
      <c r="K22" s="35" t="s">
        <v>20</v>
      </c>
      <c r="L22" s="33">
        <v>4.9800000000000004</v>
      </c>
    </row>
    <row r="23" spans="1:12">
      <c r="A23" s="14"/>
      <c r="B23" s="14"/>
      <c r="C23" s="11"/>
      <c r="D23" s="11"/>
      <c r="E23" s="31"/>
      <c r="F23" s="32"/>
      <c r="G23" s="33"/>
      <c r="H23" s="33"/>
      <c r="I23" s="33"/>
      <c r="J23" s="33"/>
      <c r="K23" s="35"/>
      <c r="L23" s="33"/>
    </row>
    <row r="24" spans="1:12">
      <c r="A24" s="37" t="s">
        <v>28</v>
      </c>
      <c r="B24" s="38"/>
      <c r="C24" s="39"/>
      <c r="D24" s="16" t="s">
        <v>29</v>
      </c>
      <c r="E24" s="17" t="s">
        <v>42</v>
      </c>
      <c r="F24" s="32">
        <v>140</v>
      </c>
      <c r="G24" s="33">
        <v>0.4</v>
      </c>
      <c r="H24" s="33">
        <v>0.4</v>
      </c>
      <c r="I24" s="33">
        <v>11.6</v>
      </c>
      <c r="J24" s="33">
        <v>48.68</v>
      </c>
      <c r="K24" s="20" t="s">
        <v>43</v>
      </c>
      <c r="L24" s="19">
        <v>42</v>
      </c>
    </row>
    <row r="25" spans="1:12">
      <c r="A25" s="14"/>
      <c r="B25" s="14"/>
      <c r="C25" s="11"/>
      <c r="D25" s="16" t="s">
        <v>30</v>
      </c>
      <c r="E25" s="17"/>
      <c r="F25" s="18"/>
      <c r="G25" s="19"/>
      <c r="H25" s="19"/>
      <c r="I25" s="19"/>
      <c r="J25" s="19"/>
      <c r="K25" s="20"/>
      <c r="L25" s="19"/>
    </row>
    <row r="26" spans="1:12">
      <c r="A26" s="14"/>
      <c r="B26" s="14"/>
      <c r="C26" s="11"/>
      <c r="D26" s="16" t="s">
        <v>9</v>
      </c>
      <c r="E26" s="17" t="s">
        <v>44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35" t="s">
        <v>20</v>
      </c>
      <c r="L26" s="19">
        <v>42</v>
      </c>
    </row>
    <row r="27" spans="1:12">
      <c r="A27" s="14"/>
      <c r="B27" s="14"/>
      <c r="C27" s="11"/>
      <c r="D27" s="16" t="s">
        <v>31</v>
      </c>
      <c r="E27" s="17" t="s">
        <v>45</v>
      </c>
      <c r="F27" s="18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20" t="s">
        <v>43</v>
      </c>
      <c r="L27" s="19">
        <v>34.799999999999997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32</v>
      </c>
      <c r="E29" s="17"/>
      <c r="F29" s="29">
        <f>SUM(F18:F28)</f>
        <v>1340</v>
      </c>
      <c r="G29" s="30">
        <f>SUM(G18:G28)</f>
        <v>51.110666666666667</v>
      </c>
      <c r="H29" s="30">
        <f>SUM(H18:H28)</f>
        <v>49.538166666666669</v>
      </c>
      <c r="I29" s="30">
        <f>SUM(I18:I28)</f>
        <v>256.14849999999996</v>
      </c>
      <c r="J29" s="30">
        <f>SUM(J18:J28)</f>
        <v>1554.2855484533609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2025-04-24T11:41:17Z</dcterms:modified>
</cp:coreProperties>
</file>